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reton\Documents\basket\Saison 2025 2026\boutique\"/>
    </mc:Choice>
  </mc:AlternateContent>
  <xr:revisionPtr revIDLastSave="0" documentId="13_ncr:1_{62ED6F60-1ED0-4462-AE8A-FC086B5D0EB8}" xr6:coauthVersionLast="47" xr6:coauthVersionMax="47" xr10:uidLastSave="{00000000-0000-0000-0000-000000000000}"/>
  <bookViews>
    <workbookView xWindow="-120" yWindow="-120" windowWidth="29040" windowHeight="15840" xr2:uid="{B2DC4014-B2BE-40CF-80F8-96CD18D0E3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5" i="1" l="1"/>
  <c r="T42" i="1"/>
  <c r="V42" i="1" s="1"/>
  <c r="T36" i="1"/>
  <c r="V36" i="1" s="1"/>
  <c r="T34" i="1"/>
  <c r="V34" i="1" s="1"/>
  <c r="T32" i="1"/>
  <c r="V32" i="1" s="1"/>
  <c r="T30" i="1"/>
  <c r="V30" i="1" s="1"/>
  <c r="V44" i="1"/>
  <c r="T41" i="1"/>
  <c r="V41" i="1" s="1"/>
  <c r="T22" i="1"/>
  <c r="V22" i="1" s="1"/>
  <c r="T25" i="1"/>
  <c r="V25" i="1" s="1"/>
  <c r="T31" i="1"/>
  <c r="V31" i="1" s="1"/>
  <c r="V46" i="1"/>
  <c r="T40" i="1"/>
  <c r="V40" i="1" s="1"/>
  <c r="T38" i="1"/>
  <c r="V38" i="1" s="1"/>
  <c r="T35" i="1"/>
  <c r="V35" i="1" s="1"/>
  <c r="T33" i="1"/>
  <c r="V33" i="1" s="1"/>
  <c r="T29" i="1"/>
  <c r="V29" i="1" s="1"/>
  <c r="T28" i="1"/>
  <c r="V28" i="1" s="1"/>
  <c r="T27" i="1"/>
  <c r="V27" i="1" s="1"/>
  <c r="T26" i="1"/>
  <c r="V26" i="1" s="1"/>
  <c r="T23" i="1"/>
  <c r="V23" i="1" s="1"/>
  <c r="V47" i="1" l="1"/>
</calcChain>
</file>

<file path=xl/sharedStrings.xml><?xml version="1.0" encoding="utf-8"?>
<sst xmlns="http://schemas.openxmlformats.org/spreadsheetml/2006/main" count="78" uniqueCount="71">
  <si>
    <t>BON DE COMMANDE SJLO BASKET</t>
  </si>
  <si>
    <t>Marque</t>
  </si>
  <si>
    <t>Désignation</t>
  </si>
  <si>
    <t>PVU TTC</t>
  </si>
  <si>
    <t>PV TTC</t>
  </si>
  <si>
    <t>MAMCNAI</t>
  </si>
  <si>
    <t>3XS</t>
  </si>
  <si>
    <t>2XS</t>
  </si>
  <si>
    <t>S</t>
  </si>
  <si>
    <t>M</t>
  </si>
  <si>
    <t>L</t>
  </si>
  <si>
    <t>XL</t>
  </si>
  <si>
    <t>XXL</t>
  </si>
  <si>
    <t>Nombre total</t>
  </si>
  <si>
    <t>SU011</t>
  </si>
  <si>
    <t>3XL</t>
  </si>
  <si>
    <t>4XL</t>
  </si>
  <si>
    <t>5XL</t>
  </si>
  <si>
    <t>Survêtement Bas Noir enfant adulte</t>
  </si>
  <si>
    <t>K479</t>
  </si>
  <si>
    <t xml:space="preserve">Veste Zippé Capuche Adulte Noir </t>
  </si>
  <si>
    <t>K4027</t>
  </si>
  <si>
    <t>Sweat Coton Adulte Noir</t>
  </si>
  <si>
    <t>K453</t>
  </si>
  <si>
    <t>Sweat coton enfant Noir-Rouge</t>
  </si>
  <si>
    <t>K3025IC</t>
  </si>
  <si>
    <t>K3026</t>
  </si>
  <si>
    <t>K3027IC</t>
  </si>
  <si>
    <t>S2</t>
  </si>
  <si>
    <t>33/36</t>
  </si>
  <si>
    <t>37/40</t>
  </si>
  <si>
    <t>41/44</t>
  </si>
  <si>
    <t>45/48</t>
  </si>
  <si>
    <t>KP111</t>
  </si>
  <si>
    <t>Casquette filet Noire</t>
  </si>
  <si>
    <t>TAILLE UNIQUE</t>
  </si>
  <si>
    <t>TOTAL A REGLER</t>
  </si>
  <si>
    <t>TAILLE CHAUSSETTES</t>
  </si>
  <si>
    <t>Chaussettes basses multisport Elasthanne               1 Paire Noire et 1 Paire Rouge</t>
  </si>
  <si>
    <t>Nom</t>
  </si>
  <si>
    <t>Prénom</t>
  </si>
  <si>
    <t>Mail</t>
  </si>
  <si>
    <t>Téléphone</t>
  </si>
  <si>
    <t>Date de commande</t>
  </si>
  <si>
    <t>NOM à floquer</t>
  </si>
  <si>
    <t>MODELE AVEC TAILLE A PERSONNALISER</t>
  </si>
  <si>
    <t>Maillot Naise Noir/Rouge enfant + adulte*</t>
  </si>
  <si>
    <t>veste</t>
  </si>
  <si>
    <t>Bas</t>
  </si>
  <si>
    <t>Paiement par CB commander sur hello Asso : https://www.helloasso.com/associations/sjlo-basket/boutiques/boutique-sjlo-basket</t>
  </si>
  <si>
    <t>*Personnalisation</t>
  </si>
  <si>
    <t>Sac à dos DC SHOES**</t>
  </si>
  <si>
    <t>PO010</t>
  </si>
  <si>
    <t>polo POPO noir/gris chiné</t>
  </si>
  <si>
    <t>SUPA14</t>
  </si>
  <si>
    <t>Survêtement complet COMPO                    Haut Noir-Rouge + Bas Noir</t>
  </si>
  <si>
    <t>6/8      116</t>
  </si>
  <si>
    <t>8/10    128</t>
  </si>
  <si>
    <t>10/12       140</t>
  </si>
  <si>
    <t>12/14          152</t>
  </si>
  <si>
    <t xml:space="preserve">XS         164  </t>
  </si>
  <si>
    <t>VESTE survêtement  COMPO Haut Noir-Rouge*</t>
  </si>
  <si>
    <t>Personnalisation sac à dos**</t>
  </si>
  <si>
    <t>Teeshirt Homme Coton Bio 150G Noir * VERSION 2 (coeur écriture + logo dos)</t>
  </si>
  <si>
    <t>Teeshirt Homme Coton Bio 150G Noir * VERSION 1 (logo cœur)</t>
  </si>
  <si>
    <t>Teeshirt Femme Coton Bio 150G Noir* VERSION 2 (coeur écriture + logo dos)</t>
  </si>
  <si>
    <t>Teeshirt Femme Coton Bio 150G Noir* VERSION 1 (logo cœur)</t>
  </si>
  <si>
    <t>Teeshirt Coton Bio Junior Noir*           VERSION 2 (coeur écriture + logo dos)</t>
  </si>
  <si>
    <t>Teeshirt Coton Bio Junior Noir*          VERSION 1 (logo cœur)</t>
  </si>
  <si>
    <t>Gourde SJLO BASKET***</t>
  </si>
  <si>
    <t>Personnalisation gourde***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</si>
</sst>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b/>
      <sz val="11"/>
      <color indexed="8"/>
      <name val="Charcoal"/>
    </font>
    <font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7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/>
    </xf>
    <xf numFmtId="0" fontId="2" fillId="5" borderId="11" xfId="0" applyFont="1" applyFill="1" applyBorder="1"/>
    <xf numFmtId="164" fontId="2" fillId="0" borderId="26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6" xfId="0" applyFont="1" applyFill="1" applyBorder="1"/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/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4" borderId="15" xfId="0" applyFont="1" applyFill="1" applyBorder="1"/>
    <xf numFmtId="0" fontId="2" fillId="0" borderId="19" xfId="0" applyFont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8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9" xfId="0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/>
    <xf numFmtId="0" fontId="2" fillId="4" borderId="1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4" borderId="17" xfId="0" quotePrefix="1" applyFont="1" applyFill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/>
    <xf numFmtId="164" fontId="9" fillId="4" borderId="8" xfId="0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22" xfId="0" applyFont="1" applyFill="1" applyBorder="1"/>
    <xf numFmtId="0" fontId="2" fillId="4" borderId="1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2" fontId="5" fillId="4" borderId="24" xfId="0" applyNumberFormat="1" applyFont="1" applyFill="1" applyBorder="1" applyAlignment="1">
      <alignment horizontal="center" vertical="center"/>
    </xf>
    <xf numFmtId="2" fontId="5" fillId="4" borderId="25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10" xfId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9" fillId="0" borderId="4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53341</xdr:colOff>
      <xdr:row>9</xdr:row>
      <xdr:rowOff>7620</xdr:rowOff>
    </xdr:from>
    <xdr:to>
      <xdr:col>11</xdr:col>
      <xdr:colOff>416815</xdr:colOff>
      <xdr:row>15</xdr:row>
      <xdr:rowOff>39718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C0A2EF-B01E-4809-BE36-E83177C2A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1927860"/>
          <a:ext cx="4691634" cy="1129378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594360</xdr:colOff>
      <xdr:row>2</xdr:row>
      <xdr:rowOff>30480</xdr:rowOff>
    </xdr:from>
    <xdr:to>
      <xdr:col>2</xdr:col>
      <xdr:colOff>1691640</xdr:colOff>
      <xdr:row>12</xdr:row>
      <xdr:rowOff>53340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3760053-013F-960F-270E-69CCD2143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396240"/>
          <a:ext cx="2491740" cy="249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8F5D-3098-4C8D-A1B7-E37FA20138BB}">
  <sheetPr>
    <pageSetUpPr fitToPage="1"/>
  </sheetPr>
  <dimension ref="B2:AA50"/>
  <sheetViews>
    <sheetView tabSelected="1" topLeftCell="A36" zoomScale="50" zoomScaleNormal="50" workbookViewId="0">
      <selection activeCell="I22" sqref="I22"/>
    </sheetView>
  </sheetViews>
  <sheetFormatPr baseColWidth="10" defaultRowHeight="23.25"/>
  <cols>
    <col min="1" max="1" width="16.7109375" customWidth="1"/>
    <col min="2" max="2" width="20.28515625" customWidth="1"/>
    <col min="3" max="3" width="70.28515625" customWidth="1"/>
    <col min="4" max="4" width="24.85546875" customWidth="1"/>
    <col min="5" max="19" width="15.7109375" customWidth="1"/>
    <col min="20" max="20" width="15.85546875" customWidth="1"/>
    <col min="21" max="21" width="13" style="82" bestFit="1" customWidth="1"/>
    <col min="22" max="22" width="13.7109375" customWidth="1"/>
  </cols>
  <sheetData>
    <row r="2" spans="2:27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51"/>
      <c r="N2" s="151"/>
      <c r="O2" s="151"/>
      <c r="P2" s="151"/>
      <c r="Q2" s="151"/>
      <c r="R2" s="1"/>
      <c r="S2" s="1"/>
    </row>
    <row r="3" spans="2:27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1"/>
      <c r="N3" s="151"/>
      <c r="O3" s="151"/>
      <c r="P3" s="151"/>
      <c r="Q3" s="151"/>
      <c r="R3" s="1"/>
      <c r="S3" s="1"/>
    </row>
    <row r="4" spans="2:27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51"/>
      <c r="N4" s="151"/>
      <c r="O4" s="151"/>
      <c r="P4" s="151"/>
      <c r="Q4" s="151"/>
      <c r="R4" s="1"/>
      <c r="S4" s="1"/>
    </row>
    <row r="5" spans="2:27">
      <c r="M5" s="151"/>
      <c r="N5" s="151"/>
      <c r="O5" s="151"/>
      <c r="P5" s="151"/>
      <c r="Q5" s="151"/>
    </row>
    <row r="6" spans="2:27" ht="19.899999999999999" customHeight="1">
      <c r="B6" s="157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"/>
      <c r="X6" s="1"/>
      <c r="Y6" s="1"/>
      <c r="Z6" s="1"/>
      <c r="AA6" s="1"/>
    </row>
    <row r="7" spans="2:27" ht="19.899999999999999" customHeight="1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"/>
      <c r="X7" s="1"/>
      <c r="Y7" s="1"/>
      <c r="Z7" s="1"/>
      <c r="AA7" s="1"/>
    </row>
    <row r="8" spans="2:27" ht="19.899999999999999" customHeight="1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"/>
      <c r="X8" s="1"/>
      <c r="Y8" s="1"/>
      <c r="Z8" s="1"/>
      <c r="AA8" s="1"/>
    </row>
    <row r="9" spans="2:27" ht="19.899999999999999" customHeight="1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"/>
      <c r="X9" s="1"/>
      <c r="Y9" s="1"/>
      <c r="Z9" s="1"/>
      <c r="AA9" s="1"/>
    </row>
    <row r="10" spans="2:27" ht="15"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</row>
    <row r="11" spans="2:27" ht="15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</row>
    <row r="12" spans="2:27" ht="15"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</row>
    <row r="13" spans="2:27" ht="15"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</row>
    <row r="14" spans="2:27" ht="15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</row>
    <row r="15" spans="2:27" ht="15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</row>
    <row r="16" spans="2:27" ht="15"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</row>
    <row r="17" spans="2:2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83"/>
      <c r="V17" s="1"/>
    </row>
    <row r="18" spans="2:2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83"/>
      <c r="V18" s="1"/>
    </row>
    <row r="19" spans="2:24" ht="24" thickBo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83"/>
      <c r="V19" s="1"/>
    </row>
    <row r="20" spans="2:24" ht="49.9" customHeight="1" thickTop="1" thickBot="1">
      <c r="B20" s="53" t="s">
        <v>39</v>
      </c>
      <c r="C20" s="52"/>
      <c r="D20" s="54" t="s">
        <v>40</v>
      </c>
      <c r="E20" s="162"/>
      <c r="F20" s="163"/>
      <c r="G20" s="163"/>
      <c r="H20" s="164"/>
      <c r="I20" s="54" t="s">
        <v>41</v>
      </c>
      <c r="J20" s="152"/>
      <c r="K20" s="126"/>
      <c r="L20" s="126"/>
      <c r="M20" s="126"/>
      <c r="N20" s="127"/>
      <c r="O20" s="54" t="s">
        <v>42</v>
      </c>
      <c r="P20" s="153"/>
      <c r="Q20" s="126"/>
      <c r="R20" s="127"/>
      <c r="S20" s="55" t="s">
        <v>43</v>
      </c>
      <c r="T20" s="125"/>
      <c r="U20" s="126"/>
      <c r="V20" s="127"/>
    </row>
    <row r="21" spans="2:24" ht="49.9" customHeight="1" thickTop="1" thickBot="1">
      <c r="B21" s="48" t="s">
        <v>1</v>
      </c>
      <c r="C21" s="48" t="s">
        <v>2</v>
      </c>
      <c r="D21" s="48"/>
      <c r="E21" s="101" t="s">
        <v>56</v>
      </c>
      <c r="F21" s="101" t="s">
        <v>57</v>
      </c>
      <c r="G21" s="103" t="s">
        <v>58</v>
      </c>
      <c r="H21" s="102" t="s">
        <v>59</v>
      </c>
      <c r="I21" s="49" t="s">
        <v>6</v>
      </c>
      <c r="J21" s="49" t="s">
        <v>7</v>
      </c>
      <c r="K21" s="103" t="s">
        <v>60</v>
      </c>
      <c r="L21" s="49" t="s">
        <v>8</v>
      </c>
      <c r="M21" s="50" t="s">
        <v>9</v>
      </c>
      <c r="N21" s="49" t="s">
        <v>10</v>
      </c>
      <c r="O21" s="50" t="s">
        <v>11</v>
      </c>
      <c r="P21" s="49" t="s">
        <v>12</v>
      </c>
      <c r="Q21" s="50" t="s">
        <v>15</v>
      </c>
      <c r="R21" s="49" t="s">
        <v>16</v>
      </c>
      <c r="S21" s="50" t="s">
        <v>17</v>
      </c>
      <c r="T21" s="51" t="s">
        <v>13</v>
      </c>
      <c r="U21" s="84" t="s">
        <v>3</v>
      </c>
      <c r="V21" s="51" t="s">
        <v>4</v>
      </c>
      <c r="X21" s="3"/>
    </row>
    <row r="22" spans="2:24" ht="79.900000000000006" customHeight="1" thickTop="1" thickBot="1">
      <c r="B22" s="25" t="s">
        <v>5</v>
      </c>
      <c r="C22" s="71" t="s">
        <v>46</v>
      </c>
      <c r="D22" s="79"/>
      <c r="E22" s="32"/>
      <c r="F22" s="5"/>
      <c r="G22" s="5"/>
      <c r="H22" s="5"/>
      <c r="I22" s="16"/>
      <c r="J22" s="28"/>
      <c r="K22" s="23"/>
      <c r="L22" s="26"/>
      <c r="M22" s="23"/>
      <c r="N22" s="26"/>
      <c r="O22" s="23"/>
      <c r="P22" s="26"/>
      <c r="Q22" s="21"/>
      <c r="R22" s="24"/>
      <c r="S22" s="21"/>
      <c r="T22" s="18">
        <f>SUM(I22:S22)</f>
        <v>0</v>
      </c>
      <c r="U22" s="85">
        <v>26</v>
      </c>
      <c r="V22" s="11">
        <f>PRODUCT(U22,T22)</f>
        <v>0</v>
      </c>
    </row>
    <row r="23" spans="2:24" ht="79.900000000000006" customHeight="1" thickTop="1" thickBot="1">
      <c r="B23" s="121" t="s">
        <v>54</v>
      </c>
      <c r="C23" s="121" t="s">
        <v>55</v>
      </c>
      <c r="D23" s="26" t="s">
        <v>47</v>
      </c>
      <c r="E23" s="66"/>
      <c r="F23" s="35"/>
      <c r="G23" s="35"/>
      <c r="H23" s="67"/>
      <c r="I23" s="68"/>
      <c r="J23" s="68"/>
      <c r="K23" s="69"/>
      <c r="L23" s="35"/>
      <c r="M23" s="66"/>
      <c r="N23" s="35"/>
      <c r="O23" s="66"/>
      <c r="P23" s="35"/>
      <c r="Q23" s="66"/>
      <c r="R23" s="70"/>
      <c r="S23" s="99"/>
      <c r="T23" s="123">
        <f>SUM(E23:S23)</f>
        <v>0</v>
      </c>
      <c r="U23" s="158">
        <v>50</v>
      </c>
      <c r="V23" s="160">
        <f>PRODUCT(T23,U23)</f>
        <v>0</v>
      </c>
      <c r="W23" s="73"/>
    </row>
    <row r="24" spans="2:24" ht="79.900000000000006" customHeight="1" thickTop="1" thickBot="1">
      <c r="B24" s="122"/>
      <c r="C24" s="122"/>
      <c r="D24" s="25" t="s">
        <v>48</v>
      </c>
      <c r="E24" s="25"/>
      <c r="F24" s="25"/>
      <c r="G24" s="25"/>
      <c r="H24" s="38"/>
      <c r="I24" s="72"/>
      <c r="J24" s="7"/>
      <c r="K24" s="25"/>
      <c r="L24" s="22"/>
      <c r="M24" s="71"/>
      <c r="N24" s="71"/>
      <c r="O24" s="71"/>
      <c r="P24" s="71"/>
      <c r="Q24" s="71"/>
      <c r="R24" s="25"/>
      <c r="S24" s="100"/>
      <c r="T24" s="124"/>
      <c r="U24" s="159"/>
      <c r="V24" s="161"/>
      <c r="W24" s="73"/>
    </row>
    <row r="25" spans="2:24" ht="79.900000000000006" customHeight="1" thickTop="1" thickBot="1">
      <c r="B25" s="36" t="s">
        <v>14</v>
      </c>
      <c r="C25" s="39" t="s">
        <v>61</v>
      </c>
      <c r="D25" s="80"/>
      <c r="E25" s="23"/>
      <c r="F25" s="26"/>
      <c r="G25" s="28"/>
      <c r="H25" s="31"/>
      <c r="I25" s="5"/>
      <c r="J25" s="5"/>
      <c r="K25" s="16"/>
      <c r="L25" s="26"/>
      <c r="M25" s="23"/>
      <c r="N25" s="26"/>
      <c r="O25" s="23"/>
      <c r="P25" s="26"/>
      <c r="Q25" s="23"/>
      <c r="R25" s="26"/>
      <c r="S25" s="21"/>
      <c r="T25" s="18">
        <f>SUM(E25:S25)</f>
        <v>0</v>
      </c>
      <c r="U25" s="86">
        <v>32</v>
      </c>
      <c r="V25" s="11">
        <f t="shared" ref="V25:V36" si="0">PRODUCT(T25,U25)</f>
        <v>0</v>
      </c>
    </row>
    <row r="26" spans="2:24" ht="79.900000000000006" customHeight="1" thickTop="1" thickBot="1">
      <c r="B26" s="37" t="s">
        <v>14</v>
      </c>
      <c r="C26" s="40" t="s">
        <v>18</v>
      </c>
      <c r="D26" s="79"/>
      <c r="E26" s="22"/>
      <c r="F26" s="25"/>
      <c r="G26" s="25"/>
      <c r="H26" s="30"/>
      <c r="I26" s="6"/>
      <c r="J26" s="6"/>
      <c r="K26" s="15"/>
      <c r="L26" s="25"/>
      <c r="M26" s="22"/>
      <c r="N26" s="25"/>
      <c r="O26" s="22"/>
      <c r="P26" s="25"/>
      <c r="Q26" s="22"/>
      <c r="R26" s="25"/>
      <c r="S26" s="100"/>
      <c r="T26" s="19">
        <f>SUM(E26:S26)</f>
        <v>0</v>
      </c>
      <c r="U26" s="87">
        <v>27</v>
      </c>
      <c r="V26" s="12">
        <f t="shared" si="0"/>
        <v>0</v>
      </c>
    </row>
    <row r="27" spans="2:24" ht="79.900000000000006" customHeight="1" thickTop="1" thickBot="1">
      <c r="B27" s="26" t="s">
        <v>19</v>
      </c>
      <c r="C27" s="41" t="s">
        <v>20</v>
      </c>
      <c r="D27" s="78"/>
      <c r="E27" s="33"/>
      <c r="F27" s="4"/>
      <c r="G27" s="4"/>
      <c r="H27" s="4"/>
      <c r="I27" s="4"/>
      <c r="J27" s="4"/>
      <c r="K27" s="27"/>
      <c r="L27" s="26"/>
      <c r="M27" s="23"/>
      <c r="N27" s="26"/>
      <c r="O27" s="23"/>
      <c r="P27" s="26"/>
      <c r="Q27" s="23"/>
      <c r="R27" s="26"/>
      <c r="S27" s="23"/>
      <c r="T27" s="18">
        <f>SUM(K27:S27)</f>
        <v>0</v>
      </c>
      <c r="U27" s="86">
        <v>42</v>
      </c>
      <c r="V27" s="11">
        <f t="shared" si="0"/>
        <v>0</v>
      </c>
    </row>
    <row r="28" spans="2:24" ht="79.900000000000006" customHeight="1" thickTop="1" thickBot="1">
      <c r="B28" s="25" t="s">
        <v>21</v>
      </c>
      <c r="C28" s="38" t="s">
        <v>22</v>
      </c>
      <c r="D28" s="78"/>
      <c r="E28" s="46"/>
      <c r="F28" s="8"/>
      <c r="G28" s="8"/>
      <c r="H28" s="8"/>
      <c r="I28" s="8"/>
      <c r="J28" s="8"/>
      <c r="K28" s="97"/>
      <c r="L28" s="35"/>
      <c r="M28" s="66"/>
      <c r="N28" s="35"/>
      <c r="O28" s="66"/>
      <c r="P28" s="35"/>
      <c r="Q28" s="66"/>
      <c r="R28" s="35"/>
      <c r="S28" s="66"/>
      <c r="T28" s="98">
        <f>SUM(L28:S28)</f>
        <v>0</v>
      </c>
      <c r="U28" s="91">
        <v>37</v>
      </c>
      <c r="V28" s="92">
        <f t="shared" si="0"/>
        <v>0</v>
      </c>
    </row>
    <row r="29" spans="2:24" ht="79.900000000000006" customHeight="1" thickTop="1" thickBot="1">
      <c r="B29" s="26" t="s">
        <v>23</v>
      </c>
      <c r="C29" s="41" t="s">
        <v>24</v>
      </c>
      <c r="D29" s="77"/>
      <c r="E29" s="25"/>
      <c r="F29" s="25"/>
      <c r="G29" s="25"/>
      <c r="H29" s="25"/>
      <c r="I29" s="34"/>
      <c r="J29" s="6"/>
      <c r="K29" s="6"/>
      <c r="L29" s="29"/>
      <c r="M29" s="47"/>
      <c r="N29" s="34"/>
      <c r="O29" s="6"/>
      <c r="P29" s="6"/>
      <c r="Q29" s="6"/>
      <c r="R29" s="6"/>
      <c r="S29" s="29"/>
      <c r="T29" s="19">
        <f>SUM(E29:H29)</f>
        <v>0</v>
      </c>
      <c r="U29" s="87">
        <v>33</v>
      </c>
      <c r="V29" s="12">
        <f t="shared" si="0"/>
        <v>0</v>
      </c>
    </row>
    <row r="30" spans="2:24" ht="79.900000000000006" customHeight="1" thickTop="1" thickBot="1">
      <c r="B30" s="25" t="s">
        <v>52</v>
      </c>
      <c r="C30" s="38" t="s">
        <v>53</v>
      </c>
      <c r="D30" s="76"/>
      <c r="E30" s="26"/>
      <c r="F30" s="28"/>
      <c r="G30" s="28"/>
      <c r="H30" s="28"/>
      <c r="I30" s="47"/>
      <c r="J30" s="47"/>
      <c r="K30" s="25"/>
      <c r="L30" s="23"/>
      <c r="M30" s="28"/>
      <c r="N30" s="25"/>
      <c r="O30" s="25"/>
      <c r="P30" s="25"/>
      <c r="Q30" s="25"/>
      <c r="R30" s="25"/>
      <c r="S30" s="21"/>
      <c r="T30" s="18">
        <f>SUM(E30:S30)</f>
        <v>0</v>
      </c>
      <c r="U30" s="86">
        <v>35</v>
      </c>
      <c r="V30" s="11">
        <f>PRODUCT(T30:U30)</f>
        <v>0</v>
      </c>
    </row>
    <row r="31" spans="2:24" ht="79.900000000000006" customHeight="1" thickTop="1" thickBot="1">
      <c r="B31" s="25" t="s">
        <v>25</v>
      </c>
      <c r="C31" s="38" t="s">
        <v>64</v>
      </c>
      <c r="D31" s="76"/>
      <c r="E31" s="47"/>
      <c r="F31" s="34"/>
      <c r="G31" s="6"/>
      <c r="H31" s="6"/>
      <c r="I31" s="6"/>
      <c r="J31" s="6"/>
      <c r="K31" s="29"/>
      <c r="L31" s="25"/>
      <c r="M31" s="22"/>
      <c r="N31" s="25"/>
      <c r="O31" s="22"/>
      <c r="P31" s="25"/>
      <c r="Q31" s="22"/>
      <c r="R31" s="25"/>
      <c r="S31" s="22"/>
      <c r="T31" s="19">
        <f>SUM(L31:S31)</f>
        <v>0</v>
      </c>
      <c r="U31" s="87">
        <v>15</v>
      </c>
      <c r="V31" s="12">
        <f t="shared" si="0"/>
        <v>0</v>
      </c>
    </row>
    <row r="32" spans="2:24" ht="79.900000000000006" customHeight="1" thickTop="1" thickBot="1">
      <c r="B32" s="25" t="s">
        <v>25</v>
      </c>
      <c r="C32" s="38" t="s">
        <v>63</v>
      </c>
      <c r="D32" s="76"/>
      <c r="E32" s="47"/>
      <c r="F32" s="34"/>
      <c r="G32" s="6"/>
      <c r="H32" s="6"/>
      <c r="I32" s="6"/>
      <c r="J32" s="6"/>
      <c r="K32" s="29"/>
      <c r="L32" s="25"/>
      <c r="M32" s="22"/>
      <c r="N32" s="25"/>
      <c r="O32" s="22"/>
      <c r="P32" s="25"/>
      <c r="Q32" s="22"/>
      <c r="R32" s="25"/>
      <c r="S32" s="22"/>
      <c r="T32" s="19">
        <f>SUM(L32:S32)</f>
        <v>0</v>
      </c>
      <c r="U32" s="87">
        <v>20</v>
      </c>
      <c r="V32" s="12">
        <f>PRODUCT(T32,U32)</f>
        <v>0</v>
      </c>
    </row>
    <row r="33" spans="2:23" ht="79.900000000000006" customHeight="1" thickTop="1" thickBot="1">
      <c r="B33" s="18" t="s">
        <v>26</v>
      </c>
      <c r="C33" s="42" t="s">
        <v>66</v>
      </c>
      <c r="D33" s="75"/>
      <c r="E33" s="24"/>
      <c r="F33" s="110"/>
      <c r="G33" s="5"/>
      <c r="H33" s="5"/>
      <c r="I33" s="5"/>
      <c r="J33" s="5"/>
      <c r="K33" s="16"/>
      <c r="L33" s="118"/>
      <c r="M33" s="35"/>
      <c r="N33" s="41"/>
      <c r="O33" s="23"/>
      <c r="P33" s="35"/>
      <c r="Q33" s="35"/>
      <c r="R33" s="23"/>
      <c r="S33" s="35"/>
      <c r="T33" s="18">
        <f>SUM(K33:S33)</f>
        <v>0</v>
      </c>
      <c r="U33" s="86">
        <v>15</v>
      </c>
      <c r="V33" s="11">
        <f t="shared" si="0"/>
        <v>0</v>
      </c>
    </row>
    <row r="34" spans="2:23" ht="79.900000000000006" customHeight="1" thickTop="1" thickBot="1">
      <c r="B34" s="19" t="s">
        <v>26</v>
      </c>
      <c r="C34" s="43" t="s">
        <v>65</v>
      </c>
      <c r="D34" s="111"/>
      <c r="E34" s="112"/>
      <c r="F34" s="100"/>
      <c r="G34" s="100"/>
      <c r="H34" s="34"/>
      <c r="I34" s="6"/>
      <c r="J34" s="29"/>
      <c r="K34" s="25"/>
      <c r="L34" s="22"/>
      <c r="M34" s="25"/>
      <c r="N34" s="25"/>
      <c r="O34" s="22"/>
      <c r="P34" s="25"/>
      <c r="Q34" s="25"/>
      <c r="R34" s="22"/>
      <c r="S34" s="25"/>
      <c r="T34" s="19">
        <f>SUM(K34:S34)</f>
        <v>0</v>
      </c>
      <c r="U34" s="87">
        <v>20</v>
      </c>
      <c r="V34" s="12">
        <f>PRODUCT(T34,U34)</f>
        <v>0</v>
      </c>
    </row>
    <row r="35" spans="2:23" ht="79.900000000000006" customHeight="1" thickTop="1" thickBot="1">
      <c r="B35" s="19" t="s">
        <v>27</v>
      </c>
      <c r="C35" s="63" t="s">
        <v>68</v>
      </c>
      <c r="D35" s="116"/>
      <c r="E35" s="59"/>
      <c r="F35" s="59"/>
      <c r="G35" s="62"/>
      <c r="H35" s="61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7"/>
      <c r="T35" s="19">
        <f>SUM(E35:H35)</f>
        <v>0</v>
      </c>
      <c r="U35" s="87">
        <v>13</v>
      </c>
      <c r="V35" s="12">
        <f t="shared" si="0"/>
        <v>0</v>
      </c>
      <c r="W35" s="9"/>
    </row>
    <row r="36" spans="2:23" ht="79.900000000000006" customHeight="1" thickTop="1" thickBot="1">
      <c r="B36" s="18" t="s">
        <v>27</v>
      </c>
      <c r="C36" s="113" t="s">
        <v>67</v>
      </c>
      <c r="D36" s="114"/>
      <c r="E36" s="117"/>
      <c r="F36" s="117"/>
      <c r="G36" s="60"/>
      <c r="H36" s="117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8">
        <f>SUM(E36:H36)</f>
        <v>0</v>
      </c>
      <c r="U36" s="86">
        <v>18</v>
      </c>
      <c r="V36" s="11">
        <f t="shared" si="0"/>
        <v>0</v>
      </c>
      <c r="W36" s="9"/>
    </row>
    <row r="37" spans="2:23" ht="49.9" customHeight="1" thickTop="1" thickBot="1">
      <c r="B37" s="13"/>
      <c r="C37" s="64" t="s">
        <v>37</v>
      </c>
      <c r="D37" s="65"/>
      <c r="E37" s="154" t="s">
        <v>29</v>
      </c>
      <c r="F37" s="155"/>
      <c r="G37" s="155"/>
      <c r="H37" s="156"/>
      <c r="I37" s="132" t="s">
        <v>30</v>
      </c>
      <c r="J37" s="133"/>
      <c r="K37" s="133"/>
      <c r="L37" s="134"/>
      <c r="M37" s="132" t="s">
        <v>31</v>
      </c>
      <c r="N37" s="133"/>
      <c r="O37" s="133"/>
      <c r="P37" s="134"/>
      <c r="Q37" s="132" t="s">
        <v>32</v>
      </c>
      <c r="R37" s="133"/>
      <c r="S37" s="134"/>
      <c r="T37" s="20" t="s">
        <v>13</v>
      </c>
      <c r="U37" s="88"/>
      <c r="V37" s="13"/>
    </row>
    <row r="38" spans="2:23" ht="79.900000000000006" customHeight="1" thickTop="1" thickBot="1">
      <c r="B38" s="19" t="s">
        <v>28</v>
      </c>
      <c r="C38" s="43" t="s">
        <v>38</v>
      </c>
      <c r="D38" s="81"/>
      <c r="E38" s="135"/>
      <c r="F38" s="135"/>
      <c r="G38" s="135"/>
      <c r="H38" s="136"/>
      <c r="I38" s="137"/>
      <c r="J38" s="138"/>
      <c r="K38" s="138"/>
      <c r="L38" s="139"/>
      <c r="M38" s="137"/>
      <c r="N38" s="138"/>
      <c r="O38" s="138"/>
      <c r="P38" s="139"/>
      <c r="Q38" s="140"/>
      <c r="R38" s="141"/>
      <c r="S38" s="142"/>
      <c r="T38" s="45">
        <f>SUM(E38:S38)</f>
        <v>0</v>
      </c>
      <c r="U38" s="87">
        <v>16</v>
      </c>
      <c r="V38" s="12">
        <f>PRODUCT(T38,U38)</f>
        <v>0</v>
      </c>
    </row>
    <row r="39" spans="2:23" ht="49.9" customHeight="1" thickTop="1" thickBot="1">
      <c r="B39" s="14"/>
      <c r="C39" s="44"/>
      <c r="D39" s="14"/>
      <c r="E39" s="165" t="s">
        <v>35</v>
      </c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6"/>
      <c r="T39" s="20" t="s">
        <v>13</v>
      </c>
      <c r="U39" s="89"/>
      <c r="V39" s="14"/>
    </row>
    <row r="40" spans="2:23" ht="79.900000000000006" customHeight="1" thickTop="1" thickBot="1">
      <c r="B40" s="19" t="s">
        <v>33</v>
      </c>
      <c r="C40" s="45" t="s">
        <v>34</v>
      </c>
      <c r="D40" s="57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1"/>
      <c r="T40" s="45">
        <f>SUM(E40)</f>
        <v>0</v>
      </c>
      <c r="U40" s="87">
        <v>12</v>
      </c>
      <c r="V40" s="12">
        <f>PRODUCT(U40,T40)</f>
        <v>0</v>
      </c>
    </row>
    <row r="41" spans="2:23" ht="79.900000000000006" customHeight="1" thickTop="1" thickBot="1">
      <c r="B41" s="19"/>
      <c r="C41" s="45" t="s">
        <v>51</v>
      </c>
      <c r="D41" s="57"/>
      <c r="E41" s="129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1"/>
      <c r="T41" s="45">
        <f>SUM(E41)</f>
        <v>0</v>
      </c>
      <c r="U41" s="91">
        <v>22</v>
      </c>
      <c r="V41" s="92">
        <f>PRODUCT(U41,T41)</f>
        <v>0</v>
      </c>
    </row>
    <row r="42" spans="2:23" ht="79.900000000000006" customHeight="1" thickTop="1" thickBot="1">
      <c r="B42" s="19"/>
      <c r="C42" s="45" t="s">
        <v>69</v>
      </c>
      <c r="D42" s="57"/>
      <c r="E42" s="129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1"/>
      <c r="T42" s="45">
        <f>SUM(E42)</f>
        <v>0</v>
      </c>
      <c r="U42" s="91">
        <v>12</v>
      </c>
      <c r="V42" s="92">
        <f>PRODUCT(T42,U42)</f>
        <v>0</v>
      </c>
    </row>
    <row r="43" spans="2:23" ht="49.9" customHeight="1" thickTop="1" thickBot="1">
      <c r="B43" s="57"/>
      <c r="C43" s="57"/>
      <c r="D43" s="57"/>
      <c r="E43" s="128" t="s">
        <v>45</v>
      </c>
      <c r="F43" s="128"/>
      <c r="G43" s="128"/>
      <c r="H43" s="128"/>
      <c r="I43" s="128"/>
      <c r="J43" s="128"/>
      <c r="K43" s="128"/>
      <c r="L43" s="128"/>
      <c r="M43" s="128"/>
      <c r="N43" s="132" t="s">
        <v>44</v>
      </c>
      <c r="O43" s="133"/>
      <c r="P43" s="133"/>
      <c r="Q43" s="133"/>
      <c r="R43" s="133"/>
      <c r="S43" s="134"/>
      <c r="T43" s="58" t="s">
        <v>13</v>
      </c>
      <c r="U43" s="90"/>
      <c r="V43" s="56"/>
    </row>
    <row r="44" spans="2:23" ht="49.9" customHeight="1" thickTop="1" thickBot="1">
      <c r="B44" s="93"/>
      <c r="C44" s="93" t="s">
        <v>62</v>
      </c>
      <c r="D44" s="74"/>
      <c r="E44" s="143"/>
      <c r="F44" s="144"/>
      <c r="G44" s="144"/>
      <c r="H44" s="144"/>
      <c r="I44" s="144"/>
      <c r="J44" s="144"/>
      <c r="K44" s="144"/>
      <c r="L44" s="144"/>
      <c r="M44" s="145"/>
      <c r="N44" s="146"/>
      <c r="O44" s="147"/>
      <c r="P44" s="147"/>
      <c r="Q44" s="147"/>
      <c r="R44" s="147"/>
      <c r="S44" s="148"/>
      <c r="T44" s="96">
        <v>0</v>
      </c>
      <c r="U44" s="94">
        <v>3</v>
      </c>
      <c r="V44" s="95">
        <f>PRODUCT(U44,T44)</f>
        <v>0</v>
      </c>
    </row>
    <row r="45" spans="2:23" ht="49.9" customHeight="1" thickTop="1" thickBot="1">
      <c r="B45" s="93"/>
      <c r="C45" s="93" t="s">
        <v>70</v>
      </c>
      <c r="D45" s="74"/>
      <c r="E45" s="104"/>
      <c r="F45" s="105"/>
      <c r="G45" s="105"/>
      <c r="H45" s="105"/>
      <c r="I45" s="105"/>
      <c r="J45" s="105"/>
      <c r="K45" s="105"/>
      <c r="L45" s="105"/>
      <c r="M45" s="106"/>
      <c r="N45" s="107"/>
      <c r="O45" s="108"/>
      <c r="P45" s="108"/>
      <c r="Q45" s="108"/>
      <c r="R45" s="108"/>
      <c r="S45" s="109"/>
      <c r="T45" s="96">
        <v>0</v>
      </c>
      <c r="U45" s="94">
        <v>0</v>
      </c>
      <c r="V45" s="95">
        <f>PRODUCT(T45,U45)</f>
        <v>0</v>
      </c>
    </row>
    <row r="46" spans="2:23" ht="79.900000000000006" customHeight="1" thickTop="1" thickBot="1">
      <c r="B46" s="19"/>
      <c r="C46" s="19" t="s">
        <v>50</v>
      </c>
      <c r="D46" s="74"/>
      <c r="E46" s="129"/>
      <c r="F46" s="130"/>
      <c r="G46" s="130"/>
      <c r="H46" s="130"/>
      <c r="I46" s="130"/>
      <c r="J46" s="130"/>
      <c r="K46" s="130"/>
      <c r="L46" s="130"/>
      <c r="M46" s="131"/>
      <c r="N46" s="129"/>
      <c r="O46" s="130"/>
      <c r="P46" s="130"/>
      <c r="Q46" s="130"/>
      <c r="R46" s="130"/>
      <c r="S46" s="131"/>
      <c r="T46" s="19">
        <v>0</v>
      </c>
      <c r="U46" s="85">
        <v>3</v>
      </c>
      <c r="V46" s="12">
        <f>PRODUCT(T46,U46)</f>
        <v>0</v>
      </c>
    </row>
    <row r="47" spans="2:23" ht="30" customHeight="1" thickTop="1">
      <c r="B47" s="167" t="s">
        <v>36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19">
        <f>SUM(V22:V46)</f>
        <v>0</v>
      </c>
    </row>
    <row r="48" spans="2:23" ht="30" customHeight="1" thickBot="1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20"/>
    </row>
    <row r="49" spans="2:22" ht="24" thickTop="1">
      <c r="E49" s="2"/>
    </row>
    <row r="50" spans="2:22" ht="26.25">
      <c r="B50" s="149" t="s">
        <v>49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</sheetData>
  <mergeCells count="33">
    <mergeCell ref="B47:U48"/>
    <mergeCell ref="E42:S42"/>
    <mergeCell ref="B50:V50"/>
    <mergeCell ref="M2:Q5"/>
    <mergeCell ref="J20:N20"/>
    <mergeCell ref="P20:R20"/>
    <mergeCell ref="E37:H37"/>
    <mergeCell ref="I37:L37"/>
    <mergeCell ref="M37:P37"/>
    <mergeCell ref="Q37:S37"/>
    <mergeCell ref="B6:V9"/>
    <mergeCell ref="B10:V16"/>
    <mergeCell ref="U23:U24"/>
    <mergeCell ref="V23:V24"/>
    <mergeCell ref="E20:H20"/>
    <mergeCell ref="E39:S39"/>
    <mergeCell ref="E40:S40"/>
    <mergeCell ref="V47:V48"/>
    <mergeCell ref="B23:B24"/>
    <mergeCell ref="C23:C24"/>
    <mergeCell ref="T23:T24"/>
    <mergeCell ref="T20:V20"/>
    <mergeCell ref="E43:M43"/>
    <mergeCell ref="E46:M46"/>
    <mergeCell ref="N43:S43"/>
    <mergeCell ref="N46:S46"/>
    <mergeCell ref="E38:H38"/>
    <mergeCell ref="I38:L38"/>
    <mergeCell ref="M38:P38"/>
    <mergeCell ref="Q38:S38"/>
    <mergeCell ref="E41:S41"/>
    <mergeCell ref="E44:M44"/>
    <mergeCell ref="N44:S4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charreton</dc:creator>
  <cp:lastModifiedBy>Nadine Charreton</cp:lastModifiedBy>
  <cp:lastPrinted>2024-11-11T12:43:05Z</cp:lastPrinted>
  <dcterms:created xsi:type="dcterms:W3CDTF">2022-08-27T20:40:29Z</dcterms:created>
  <dcterms:modified xsi:type="dcterms:W3CDTF">2025-09-26T08:59:59Z</dcterms:modified>
</cp:coreProperties>
</file>